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2.228\産経－商観\■2023高圧電気ガス補助金\津幡町要綱、様式\"/>
    </mc:Choice>
  </mc:AlternateContent>
  <xr:revisionPtr revIDLastSave="0" documentId="13_ncr:1_{EFCD2DD7-EEBD-46D1-A0AB-B127C2D47F01}" xr6:coauthVersionLast="47" xr6:coauthVersionMax="47" xr10:uidLastSave="{00000000-0000-0000-0000-000000000000}"/>
  <bookViews>
    <workbookView xWindow="20370" yWindow="-2730" windowWidth="29040" windowHeight="15840" xr2:uid="{A6E67B70-D63A-4905-90D6-F6CAD15CFE8B}"/>
  </bookViews>
  <sheets>
    <sheet name="特別高圧(施設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M31" i="1" l="1"/>
</calcChain>
</file>

<file path=xl/sharedStrings.xml><?xml version="1.0" encoding="utf-8"?>
<sst xmlns="http://schemas.openxmlformats.org/spreadsheetml/2006/main" count="91" uniqueCount="22">
  <si>
    <t>〔申請事業者名〕</t>
    <rPh sb="1" eb="3">
      <t>シンセイ</t>
    </rPh>
    <rPh sb="3" eb="6">
      <t>ジギョウシャ</t>
    </rPh>
    <rPh sb="6" eb="7">
      <t>メイ</t>
    </rPh>
    <phoneticPr fontId="2"/>
  </si>
  <si>
    <t>〔施設名〕</t>
    <rPh sb="1" eb="3">
      <t>シセツ</t>
    </rPh>
    <rPh sb="3" eb="4">
      <t>メイ</t>
    </rPh>
    <phoneticPr fontId="2"/>
  </si>
  <si>
    <t>〔特別高圧電力契約会社名〕※複数社と契約している場合は、適宜記載してください</t>
    <rPh sb="1" eb="3">
      <t>トクベツ</t>
    </rPh>
    <rPh sb="3" eb="5">
      <t>コウアツ</t>
    </rPh>
    <rPh sb="7" eb="9">
      <t>ケイヤク</t>
    </rPh>
    <rPh sb="9" eb="11">
      <t>カイシャ</t>
    </rPh>
    <rPh sb="11" eb="12">
      <t>メイ</t>
    </rPh>
    <rPh sb="14" eb="16">
      <t>フクスウ</t>
    </rPh>
    <rPh sb="16" eb="17">
      <t>シャ</t>
    </rPh>
    <rPh sb="18" eb="20">
      <t>ケイヤク</t>
    </rPh>
    <rPh sb="24" eb="26">
      <t>バアイ</t>
    </rPh>
    <rPh sb="28" eb="30">
      <t>テキギ</t>
    </rPh>
    <rPh sb="30" eb="32">
      <t>キサイ</t>
    </rPh>
    <phoneticPr fontId="2"/>
  </si>
  <si>
    <t>【テナント負担分を除く共用部分】</t>
    <rPh sb="5" eb="8">
      <t>フタンブン</t>
    </rPh>
    <rPh sb="9" eb="10">
      <t>ノゾ</t>
    </rPh>
    <rPh sb="11" eb="13">
      <t>キョウヨウ</t>
    </rPh>
    <rPh sb="13" eb="15">
      <t>ブブン</t>
    </rPh>
    <phoneticPr fontId="2"/>
  </si>
  <si>
    <t>〔使用電力量〕</t>
    <rPh sb="1" eb="3">
      <t>シヨウ</t>
    </rPh>
    <rPh sb="3" eb="6">
      <t>デンリョクリョウ</t>
    </rPh>
    <phoneticPr fontId="2"/>
  </si>
  <si>
    <t>〔単価〕</t>
    <rPh sb="1" eb="3">
      <t>タンカ</t>
    </rPh>
    <phoneticPr fontId="2"/>
  </si>
  <si>
    <t>〔給付額算定〕</t>
    <rPh sb="1" eb="4">
      <t>キュウフガク</t>
    </rPh>
    <rPh sb="4" eb="6">
      <t>サンテイ</t>
    </rPh>
    <phoneticPr fontId="2"/>
  </si>
  <si>
    <t>施設全体分</t>
    <rPh sb="0" eb="2">
      <t>シセツ</t>
    </rPh>
    <rPh sb="2" eb="4">
      <t>ゼンタイ</t>
    </rPh>
    <rPh sb="4" eb="5">
      <t>ブン</t>
    </rPh>
    <phoneticPr fontId="2"/>
  </si>
  <si>
    <t>テナント分</t>
    <rPh sb="4" eb="5">
      <t>ブン</t>
    </rPh>
    <phoneticPr fontId="2"/>
  </si>
  <si>
    <t>共用部分</t>
    <rPh sb="0" eb="2">
      <t>キョウヨウ</t>
    </rPh>
    <rPh sb="2" eb="4">
      <t>ブブン</t>
    </rPh>
    <phoneticPr fontId="2"/>
  </si>
  <si>
    <t>kWh</t>
    <phoneticPr fontId="2"/>
  </si>
  <si>
    <t>-</t>
    <phoneticPr fontId="2"/>
  </si>
  <si>
    <t>＝</t>
    <phoneticPr fontId="2"/>
  </si>
  <si>
    <t>×</t>
    <phoneticPr fontId="2"/>
  </si>
  <si>
    <t>円</t>
    <rPh sb="0" eb="1">
      <t>エン</t>
    </rPh>
    <phoneticPr fontId="2"/>
  </si>
  <si>
    <t>※小数点未満切捨</t>
    <rPh sb="1" eb="4">
      <t>ショウスウテン</t>
    </rPh>
    <rPh sb="4" eb="6">
      <t>ミマン</t>
    </rPh>
    <rPh sb="6" eb="7">
      <t>キ</t>
    </rPh>
    <rPh sb="7" eb="8">
      <t>ス</t>
    </rPh>
    <phoneticPr fontId="2"/>
  </si>
  <si>
    <t>〔給付額合計〕</t>
    <rPh sb="1" eb="4">
      <t>キュウフガク</t>
    </rPh>
    <rPh sb="4" eb="6">
      <t>ゴウケイ</t>
    </rPh>
    <phoneticPr fontId="2"/>
  </si>
  <si>
    <t>※千円未満切捨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</si>
  <si>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＜共用部分について＞</t>
    <rPh sb="1" eb="3">
      <t>キョウヨウ</t>
    </rPh>
    <rPh sb="3" eb="5">
      <t>ブブン</t>
    </rPh>
    <phoneticPr fontId="2"/>
  </si>
  <si>
    <t>給付額算定書【特別高圧電力】直接受電、施設向け</t>
    <rPh sb="0" eb="3">
      <t>キュウフガク</t>
    </rPh>
    <rPh sb="3" eb="6">
      <t>サンテイショ</t>
    </rPh>
    <rPh sb="7" eb="9">
      <t>トクベツ</t>
    </rPh>
    <rPh sb="9" eb="11">
      <t>コウアツ</t>
    </rPh>
    <rPh sb="11" eb="13">
      <t>デンリョク</t>
    </rPh>
    <rPh sb="14" eb="16">
      <t>チョクセツ</t>
    </rPh>
    <rPh sb="16" eb="18">
      <t>ジュデン</t>
    </rPh>
    <rPh sb="19" eb="21">
      <t>シセツ</t>
    </rPh>
    <rPh sb="21" eb="22">
      <t>ム</t>
    </rPh>
    <phoneticPr fontId="2"/>
  </si>
  <si>
    <t>・施設におけるサービス等の提供を直接的に行っていない部分を指します。
　階段、エスカレーター、エレベータ、施設間の連絡通路、休憩室、トイレ、公衆電話室駐車場や一般消費者が立ち入ることが
　想定されていない事務室や倉庫等施設におけるサービス等の提供を直接的に行っていない部分　等</t>
    <rPh sb="29" eb="30">
      <t>サ</t>
    </rPh>
    <rPh sb="137" eb="138">
      <t>ナド</t>
    </rPh>
    <phoneticPr fontId="2"/>
  </si>
  <si>
    <t>・施設管理会社が直営で供与する部分のテナント部分については、こちらの共用部分に含めて申請してください。</t>
    <rPh sb="1" eb="3">
      <t>シセツ</t>
    </rPh>
    <rPh sb="3" eb="5">
      <t>カンリ</t>
    </rPh>
    <rPh sb="5" eb="7">
      <t>カイシャ</t>
    </rPh>
    <rPh sb="8" eb="10">
      <t>チョクエイ</t>
    </rPh>
    <rPh sb="11" eb="13">
      <t>キョウヨ</t>
    </rPh>
    <rPh sb="15" eb="17">
      <t>ブブン</t>
    </rPh>
    <rPh sb="22" eb="24">
      <t>ブブン</t>
    </rPh>
    <rPh sb="34" eb="36">
      <t>キョウヨウ</t>
    </rPh>
    <rPh sb="36" eb="38">
      <t>ブブン</t>
    </rPh>
    <rPh sb="39" eb="40">
      <t>フク</t>
    </rPh>
    <rPh sb="42" eb="44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</si>
</sst>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円/kWh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HGｺﾞｼｯｸE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HGｺﾞｼｯｸE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55" fontId="5" fillId="0" borderId="15" xfId="0" applyNumberFormat="1" applyFont="1" applyBorder="1">
      <alignment vertical="center"/>
    </xf>
    <xf numFmtId="3" fontId="1" fillId="2" borderId="16" xfId="0" applyNumberFormat="1" applyFont="1" applyFill="1" applyBorder="1" applyAlignment="1" applyProtection="1">
      <alignment vertical="center" shrinkToFit="1"/>
      <protection locked="0"/>
    </xf>
    <xf numFmtId="0" fontId="5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 shrinkToFit="1"/>
    </xf>
    <xf numFmtId="0" fontId="5" fillId="0" borderId="19" xfId="0" applyFont="1" applyBorder="1">
      <alignment vertical="center"/>
    </xf>
    <xf numFmtId="176" fontId="1" fillId="0" borderId="20" xfId="0" applyNumberFormat="1" applyFont="1" applyBorder="1">
      <alignment vertical="center"/>
    </xf>
    <xf numFmtId="3" fontId="1" fillId="0" borderId="15" xfId="0" applyNumberFormat="1" applyFont="1" applyBorder="1" applyAlignment="1">
      <alignment vertical="center" shrinkToFit="1"/>
    </xf>
    <xf numFmtId="0" fontId="1" fillId="0" borderId="19" xfId="0" applyFont="1" applyBorder="1">
      <alignment vertical="center"/>
    </xf>
    <xf numFmtId="55" fontId="5" fillId="0" borderId="21" xfId="0" applyNumberFormat="1" applyFont="1" applyBorder="1">
      <alignment vertical="center"/>
    </xf>
    <xf numFmtId="3" fontId="1" fillId="2" borderId="22" xfId="0" applyNumberFormat="1" applyFont="1" applyFill="1" applyBorder="1" applyAlignment="1" applyProtection="1">
      <alignment vertical="center" shrinkToFit="1"/>
      <protection locked="0"/>
    </xf>
    <xf numFmtId="0" fontId="5" fillId="0" borderId="23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 shrinkToFit="1"/>
    </xf>
    <xf numFmtId="0" fontId="5" fillId="0" borderId="25" xfId="0" applyFont="1" applyBorder="1">
      <alignment vertical="center"/>
    </xf>
    <xf numFmtId="176" fontId="1" fillId="0" borderId="26" xfId="0" applyNumberFormat="1" applyFont="1" applyBorder="1">
      <alignment vertical="center"/>
    </xf>
    <xf numFmtId="3" fontId="1" fillId="0" borderId="21" xfId="0" applyNumberFormat="1" applyFont="1" applyBorder="1" applyAlignment="1">
      <alignment vertical="center" shrinkToFit="1"/>
    </xf>
    <xf numFmtId="0" fontId="1" fillId="0" borderId="25" xfId="0" applyFont="1" applyBorder="1">
      <alignment vertical="center"/>
    </xf>
    <xf numFmtId="55" fontId="5" fillId="0" borderId="27" xfId="0" applyNumberFormat="1" applyFont="1" applyBorder="1">
      <alignment vertical="center"/>
    </xf>
    <xf numFmtId="3" fontId="1" fillId="2" borderId="10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shrinkToFit="1"/>
    </xf>
    <xf numFmtId="0" fontId="5" fillId="0" borderId="13" xfId="0" applyFont="1" applyBorder="1">
      <alignment vertical="center"/>
    </xf>
    <xf numFmtId="176" fontId="1" fillId="0" borderId="29" xfId="0" applyNumberFormat="1" applyFont="1" applyBorder="1">
      <alignment vertical="center"/>
    </xf>
    <xf numFmtId="3" fontId="1" fillId="0" borderId="27" xfId="0" applyNumberFormat="1" applyFont="1" applyBorder="1" applyAlignment="1">
      <alignment vertical="center" shrinkToFit="1"/>
    </xf>
    <xf numFmtId="0" fontId="1" fillId="0" borderId="13" xfId="0" applyFont="1" applyBorder="1">
      <alignment vertical="center"/>
    </xf>
    <xf numFmtId="55" fontId="1" fillId="0" borderId="7" xfId="0" applyNumberFormat="1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3" fontId="7" fillId="0" borderId="30" xfId="0" applyNumberFormat="1" applyFont="1" applyBorder="1" applyAlignment="1">
      <alignment vertical="center" shrinkToFit="1"/>
    </xf>
    <xf numFmtId="0" fontId="8" fillId="0" borderId="31" xfId="0" applyFont="1" applyBorder="1">
      <alignment vertical="center"/>
    </xf>
    <xf numFmtId="0" fontId="1" fillId="0" borderId="8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1" fillId="3" borderId="0" xfId="0" applyFont="1" applyFill="1">
      <alignment vertical="center"/>
    </xf>
    <xf numFmtId="0" fontId="1" fillId="0" borderId="3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0</xdr:row>
      <xdr:rowOff>104775</xdr:rowOff>
    </xdr:from>
    <xdr:to>
      <xdr:col>13</xdr:col>
      <xdr:colOff>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BA2665-1623-429C-BCC1-832593E19CCD}"/>
            </a:ext>
          </a:extLst>
        </xdr:cNvPr>
        <xdr:cNvSpPr/>
      </xdr:nvSpPr>
      <xdr:spPr>
        <a:xfrm>
          <a:off x="5791200" y="104775"/>
          <a:ext cx="1285875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３－１、津幡町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9B91-4DCD-4DF3-9702-46BFF5FFB79B}">
  <sheetPr>
    <tabColor rgb="FFFF0000"/>
    <pageSetUpPr fitToPage="1"/>
  </sheetPr>
  <dimension ref="A1:N43"/>
  <sheetViews>
    <sheetView tabSelected="1" view="pageBreakPreview" zoomScaleNormal="100" zoomScaleSheetLayoutView="100" workbookViewId="0">
      <selection activeCell="A43" sqref="A43"/>
    </sheetView>
  </sheetViews>
  <sheetFormatPr defaultColWidth="8.75" defaultRowHeight="15.75" x14ac:dyDescent="0.4"/>
  <cols>
    <col min="1" max="1" width="9" style="1" customWidth="1"/>
    <col min="2" max="2" width="10.875" style="1" bestFit="1" customWidth="1"/>
    <col min="3" max="3" width="4.75" style="1" bestFit="1" customWidth="1"/>
    <col min="4" max="4" width="2.625" style="1" bestFit="1" customWidth="1"/>
    <col min="5" max="5" width="10.875" style="1" bestFit="1" customWidth="1"/>
    <col min="6" max="6" width="4.75" style="1" bestFit="1" customWidth="1"/>
    <col min="7" max="7" width="3.625" style="1" bestFit="1" customWidth="1"/>
    <col min="8" max="8" width="10.875" style="1" bestFit="1" customWidth="1"/>
    <col min="9" max="9" width="4.75" style="1" bestFit="1" customWidth="1"/>
    <col min="10" max="10" width="3.25" style="1" customWidth="1"/>
    <col min="11" max="11" width="11.5" style="1" bestFit="1" customWidth="1"/>
    <col min="12" max="12" width="3.25" style="1" customWidth="1"/>
    <col min="13" max="13" width="12.75" style="1" customWidth="1"/>
    <col min="14" max="14" width="3.25" style="1" customWidth="1"/>
    <col min="15" max="16384" width="8.75" style="1"/>
  </cols>
  <sheetData>
    <row r="1" spans="1:14" x14ac:dyDescent="0.4">
      <c r="M1" s="2"/>
    </row>
    <row r="2" spans="1:14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" x14ac:dyDescent="0.4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6" spans="1:14" x14ac:dyDescent="0.4">
      <c r="A6" s="1" t="s">
        <v>0</v>
      </c>
    </row>
    <row r="7" spans="1:14" x14ac:dyDescent="0.4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9" spans="1:14" x14ac:dyDescent="0.4">
      <c r="A9" s="1" t="s">
        <v>1</v>
      </c>
    </row>
    <row r="10" spans="1:14" x14ac:dyDescent="0.4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2" spans="1:14" x14ac:dyDescent="0.4">
      <c r="A12" s="1" t="s">
        <v>2</v>
      </c>
    </row>
    <row r="13" spans="1:14" x14ac:dyDescent="0.4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4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 x14ac:dyDescent="0.4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7" spans="1:14" x14ac:dyDescent="0.4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x14ac:dyDescent="0.4">
      <c r="A18" s="8" t="s">
        <v>3</v>
      </c>
      <c r="N18" s="9"/>
    </row>
    <row r="19" spans="1:14" x14ac:dyDescent="0.4">
      <c r="A19" s="10" t="s">
        <v>4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5</v>
      </c>
      <c r="L19" s="6"/>
      <c r="M19" s="10" t="s">
        <v>6</v>
      </c>
      <c r="N19" s="12"/>
    </row>
    <row r="20" spans="1:14" x14ac:dyDescent="0.4">
      <c r="A20" s="14"/>
      <c r="B20" s="15" t="s">
        <v>7</v>
      </c>
      <c r="C20" s="16"/>
      <c r="D20" s="17"/>
      <c r="E20" s="15" t="s">
        <v>8</v>
      </c>
      <c r="F20" s="16"/>
      <c r="G20" s="17"/>
      <c r="H20" s="15" t="s">
        <v>9</v>
      </c>
      <c r="I20" s="18"/>
      <c r="J20" s="14"/>
      <c r="K20" s="19"/>
      <c r="L20" s="17"/>
      <c r="M20" s="20"/>
      <c r="N20" s="21"/>
    </row>
    <row r="21" spans="1:14" x14ac:dyDescent="0.4">
      <c r="A21" s="22">
        <v>44927</v>
      </c>
      <c r="B21" s="23"/>
      <c r="C21" s="24" t="s">
        <v>10</v>
      </c>
      <c r="D21" s="25" t="s">
        <v>11</v>
      </c>
      <c r="E21" s="23"/>
      <c r="F21" s="24" t="s">
        <v>10</v>
      </c>
      <c r="G21" s="25" t="s">
        <v>12</v>
      </c>
      <c r="H21" s="26">
        <f t="shared" ref="H21:H29" si="0">B21-E21</f>
        <v>0</v>
      </c>
      <c r="I21" s="27" t="s">
        <v>10</v>
      </c>
      <c r="J21" s="25" t="s">
        <v>13</v>
      </c>
      <c r="K21" s="28">
        <v>1</v>
      </c>
      <c r="L21" s="25" t="s">
        <v>12</v>
      </c>
      <c r="M21" s="29">
        <f t="shared" ref="M21:M29" si="1">H21*K21</f>
        <v>0</v>
      </c>
      <c r="N21" s="30" t="s">
        <v>14</v>
      </c>
    </row>
    <row r="22" spans="1:14" x14ac:dyDescent="0.4">
      <c r="A22" s="31">
        <v>44958</v>
      </c>
      <c r="B22" s="32"/>
      <c r="C22" s="33" t="s">
        <v>10</v>
      </c>
      <c r="D22" s="34" t="s">
        <v>11</v>
      </c>
      <c r="E22" s="32"/>
      <c r="F22" s="33" t="s">
        <v>10</v>
      </c>
      <c r="G22" s="34" t="s">
        <v>12</v>
      </c>
      <c r="H22" s="35">
        <f t="shared" si="0"/>
        <v>0</v>
      </c>
      <c r="I22" s="36" t="s">
        <v>10</v>
      </c>
      <c r="J22" s="34" t="s">
        <v>13</v>
      </c>
      <c r="K22" s="37">
        <v>1</v>
      </c>
      <c r="L22" s="34" t="s">
        <v>12</v>
      </c>
      <c r="M22" s="38">
        <f t="shared" si="1"/>
        <v>0</v>
      </c>
      <c r="N22" s="39" t="s">
        <v>14</v>
      </c>
    </row>
    <row r="23" spans="1:14" x14ac:dyDescent="0.4">
      <c r="A23" s="31">
        <v>44986</v>
      </c>
      <c r="B23" s="32"/>
      <c r="C23" s="33" t="s">
        <v>10</v>
      </c>
      <c r="D23" s="34" t="s">
        <v>11</v>
      </c>
      <c r="E23" s="32"/>
      <c r="F23" s="33" t="s">
        <v>10</v>
      </c>
      <c r="G23" s="34" t="s">
        <v>12</v>
      </c>
      <c r="H23" s="35">
        <f t="shared" si="0"/>
        <v>0</v>
      </c>
      <c r="I23" s="36" t="s">
        <v>10</v>
      </c>
      <c r="J23" s="34" t="s">
        <v>13</v>
      </c>
      <c r="K23" s="37">
        <v>1</v>
      </c>
      <c r="L23" s="34" t="s">
        <v>12</v>
      </c>
      <c r="M23" s="38">
        <f t="shared" si="1"/>
        <v>0</v>
      </c>
      <c r="N23" s="39" t="s">
        <v>14</v>
      </c>
    </row>
    <row r="24" spans="1:14" x14ac:dyDescent="0.4">
      <c r="A24" s="31">
        <v>45017</v>
      </c>
      <c r="B24" s="32"/>
      <c r="C24" s="33" t="s">
        <v>10</v>
      </c>
      <c r="D24" s="34" t="s">
        <v>11</v>
      </c>
      <c r="E24" s="32"/>
      <c r="F24" s="33" t="s">
        <v>10</v>
      </c>
      <c r="G24" s="34" t="s">
        <v>12</v>
      </c>
      <c r="H24" s="35">
        <f t="shared" si="0"/>
        <v>0</v>
      </c>
      <c r="I24" s="36" t="s">
        <v>10</v>
      </c>
      <c r="J24" s="34" t="s">
        <v>13</v>
      </c>
      <c r="K24" s="37">
        <v>1</v>
      </c>
      <c r="L24" s="34" t="s">
        <v>12</v>
      </c>
      <c r="M24" s="38">
        <f t="shared" si="1"/>
        <v>0</v>
      </c>
      <c r="N24" s="39" t="s">
        <v>14</v>
      </c>
    </row>
    <row r="25" spans="1:14" x14ac:dyDescent="0.4">
      <c r="A25" s="31">
        <v>45047</v>
      </c>
      <c r="B25" s="32"/>
      <c r="C25" s="33" t="s">
        <v>10</v>
      </c>
      <c r="D25" s="34" t="s">
        <v>11</v>
      </c>
      <c r="E25" s="32"/>
      <c r="F25" s="33" t="s">
        <v>10</v>
      </c>
      <c r="G25" s="34" t="s">
        <v>12</v>
      </c>
      <c r="H25" s="35">
        <f t="shared" si="0"/>
        <v>0</v>
      </c>
      <c r="I25" s="36" t="s">
        <v>10</v>
      </c>
      <c r="J25" s="34" t="s">
        <v>13</v>
      </c>
      <c r="K25" s="37">
        <v>1</v>
      </c>
      <c r="L25" s="34" t="s">
        <v>12</v>
      </c>
      <c r="M25" s="38">
        <f t="shared" si="1"/>
        <v>0</v>
      </c>
      <c r="N25" s="39" t="s">
        <v>14</v>
      </c>
    </row>
    <row r="26" spans="1:14" x14ac:dyDescent="0.4">
      <c r="A26" s="31">
        <v>45078</v>
      </c>
      <c r="B26" s="32"/>
      <c r="C26" s="33" t="s">
        <v>10</v>
      </c>
      <c r="D26" s="34" t="s">
        <v>11</v>
      </c>
      <c r="E26" s="32"/>
      <c r="F26" s="33" t="s">
        <v>10</v>
      </c>
      <c r="G26" s="34" t="s">
        <v>12</v>
      </c>
      <c r="H26" s="35">
        <f t="shared" si="0"/>
        <v>0</v>
      </c>
      <c r="I26" s="36" t="s">
        <v>10</v>
      </c>
      <c r="J26" s="34" t="s">
        <v>13</v>
      </c>
      <c r="K26" s="37">
        <v>1</v>
      </c>
      <c r="L26" s="34" t="s">
        <v>12</v>
      </c>
      <c r="M26" s="38">
        <f t="shared" si="1"/>
        <v>0</v>
      </c>
      <c r="N26" s="39" t="s">
        <v>14</v>
      </c>
    </row>
    <row r="27" spans="1:14" x14ac:dyDescent="0.4">
      <c r="A27" s="31">
        <v>45108</v>
      </c>
      <c r="B27" s="32"/>
      <c r="C27" s="33" t="s">
        <v>10</v>
      </c>
      <c r="D27" s="34" t="s">
        <v>11</v>
      </c>
      <c r="E27" s="32"/>
      <c r="F27" s="33" t="s">
        <v>10</v>
      </c>
      <c r="G27" s="34" t="s">
        <v>12</v>
      </c>
      <c r="H27" s="35">
        <f t="shared" si="0"/>
        <v>0</v>
      </c>
      <c r="I27" s="36" t="s">
        <v>10</v>
      </c>
      <c r="J27" s="34" t="s">
        <v>13</v>
      </c>
      <c r="K27" s="37">
        <v>1</v>
      </c>
      <c r="L27" s="34" t="s">
        <v>12</v>
      </c>
      <c r="M27" s="38">
        <f t="shared" si="1"/>
        <v>0</v>
      </c>
      <c r="N27" s="39" t="s">
        <v>14</v>
      </c>
    </row>
    <row r="28" spans="1:14" x14ac:dyDescent="0.4">
      <c r="A28" s="31">
        <v>45139</v>
      </c>
      <c r="B28" s="32"/>
      <c r="C28" s="33" t="s">
        <v>10</v>
      </c>
      <c r="D28" s="34" t="s">
        <v>11</v>
      </c>
      <c r="E28" s="32"/>
      <c r="F28" s="33" t="s">
        <v>10</v>
      </c>
      <c r="G28" s="34" t="s">
        <v>12</v>
      </c>
      <c r="H28" s="35">
        <f t="shared" si="0"/>
        <v>0</v>
      </c>
      <c r="I28" s="36" t="s">
        <v>10</v>
      </c>
      <c r="J28" s="34" t="s">
        <v>13</v>
      </c>
      <c r="K28" s="37">
        <v>1</v>
      </c>
      <c r="L28" s="34" t="s">
        <v>12</v>
      </c>
      <c r="M28" s="38">
        <f t="shared" si="1"/>
        <v>0</v>
      </c>
      <c r="N28" s="39" t="s">
        <v>14</v>
      </c>
    </row>
    <row r="29" spans="1:14" x14ac:dyDescent="0.4">
      <c r="A29" s="40">
        <v>45170</v>
      </c>
      <c r="B29" s="41"/>
      <c r="C29" s="42" t="s">
        <v>10</v>
      </c>
      <c r="D29" s="43" t="s">
        <v>11</v>
      </c>
      <c r="E29" s="41"/>
      <c r="F29" s="42" t="s">
        <v>10</v>
      </c>
      <c r="G29" s="43" t="s">
        <v>12</v>
      </c>
      <c r="H29" s="44">
        <f t="shared" si="0"/>
        <v>0</v>
      </c>
      <c r="I29" s="45" t="s">
        <v>10</v>
      </c>
      <c r="J29" s="43" t="s">
        <v>13</v>
      </c>
      <c r="K29" s="46">
        <v>0.5</v>
      </c>
      <c r="L29" s="43" t="s">
        <v>12</v>
      </c>
      <c r="M29" s="47">
        <f t="shared" si="1"/>
        <v>0</v>
      </c>
      <c r="N29" s="48" t="s">
        <v>14</v>
      </c>
    </row>
    <row r="30" spans="1:14" ht="16.5" thickBot="1" x14ac:dyDescent="0.45">
      <c r="A30" s="49"/>
      <c r="B30" s="50" t="s">
        <v>15</v>
      </c>
      <c r="E30" s="50" t="s">
        <v>15</v>
      </c>
      <c r="H30" s="50"/>
      <c r="I30" s="4"/>
      <c r="J30" s="51"/>
      <c r="K30" s="52"/>
      <c r="L30" s="51"/>
      <c r="N30" s="9"/>
    </row>
    <row r="31" spans="1:14" ht="20.25" thickBot="1" x14ac:dyDescent="0.45">
      <c r="A31" s="53"/>
      <c r="H31" s="50"/>
      <c r="L31" s="54" t="s">
        <v>16</v>
      </c>
      <c r="M31" s="55">
        <f>ROUNDDOWN(SUM(M21:M29),-3)</f>
        <v>0</v>
      </c>
      <c r="N31" s="56" t="s">
        <v>14</v>
      </c>
    </row>
    <row r="32" spans="1:14" x14ac:dyDescent="0.4">
      <c r="A32" s="53"/>
      <c r="M32" s="4" t="s">
        <v>17</v>
      </c>
      <c r="N32" s="57"/>
    </row>
    <row r="33" spans="1:14" ht="17.25" x14ac:dyDescent="0.4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58"/>
      <c r="M33" s="17"/>
      <c r="N33" s="59"/>
    </row>
    <row r="34" spans="1:14" ht="18" thickBot="1" x14ac:dyDescent="0.45">
      <c r="L34" s="54"/>
    </row>
    <row r="35" spans="1:14" x14ac:dyDescent="0.4">
      <c r="A35" s="60" t="s">
        <v>18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 x14ac:dyDescent="0.4">
      <c r="A36" s="63"/>
      <c r="N36" s="64"/>
    </row>
    <row r="37" spans="1:14" ht="15.75" customHeight="1" x14ac:dyDescent="0.4">
      <c r="A37" s="72" t="s">
        <v>20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1:14" x14ac:dyDescent="0.4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4" x14ac:dyDescent="0.4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</row>
    <row r="40" spans="1:14" x14ac:dyDescent="0.4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</row>
    <row r="41" spans="1:14" x14ac:dyDescent="0.4">
      <c r="A41" s="72" t="s">
        <v>21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4" x14ac:dyDescent="0.4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</row>
    <row r="43" spans="1:14" ht="16.5" thickBot="1" x14ac:dyDescent="0.4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</row>
  </sheetData>
  <sheetProtection sheet="1" objects="1" scenarios="1"/>
  <mergeCells count="7">
    <mergeCell ref="A41:N42"/>
    <mergeCell ref="A7:N7"/>
    <mergeCell ref="A10:N10"/>
    <mergeCell ref="A13:N13"/>
    <mergeCell ref="A14:N14"/>
    <mergeCell ref="A15:N15"/>
    <mergeCell ref="A37:N39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特別高圧(施設)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産業振興課　加藤</dc:creator>
  <cp:lastModifiedBy>産業振興課　加藤</cp:lastModifiedBy>
  <dcterms:created xsi:type="dcterms:W3CDTF">2023-10-05T03:52:57Z</dcterms:created>
  <dcterms:modified xsi:type="dcterms:W3CDTF">2023-10-12T07:46:11Z</dcterms:modified>
</cp:coreProperties>
</file>